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19\SZP-28-2019- leki całość unia\Protokół z otwarcia ofert\"/>
    </mc:Choice>
  </mc:AlternateContent>
  <xr:revisionPtr revIDLastSave="0" documentId="13_ncr:1_{E2B2A668-CD50-4442-A1AE-9B048A271D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-60" sheetId="4" r:id="rId1"/>
    <sheet name="Lista firm" sheetId="3" r:id="rId2"/>
  </sheets>
  <definedNames>
    <definedName name="_xlnm.Print_Titles" localSheetId="0">'1-60'!$A:$B,'1-60'!$1:$1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4" l="1"/>
</calcChain>
</file>

<file path=xl/sharedStrings.xml><?xml version="1.0" encoding="utf-8"?>
<sst xmlns="http://schemas.openxmlformats.org/spreadsheetml/2006/main" count="102" uniqueCount="86">
  <si>
    <t>Nazwa i adres</t>
  </si>
  <si>
    <t>Nr oferty</t>
  </si>
  <si>
    <t>Wykonawca</t>
  </si>
  <si>
    <t>kwota przeznaczona brutto na wszystkie pakiety</t>
  </si>
  <si>
    <t>Kto złożył ofertę</t>
  </si>
  <si>
    <t>P. F. Anpharm S.A</t>
  </si>
  <si>
    <t>Schulke Polska Sp. z o.o.</t>
  </si>
  <si>
    <t>PATRYCJA SZAFRANIEC-PARZĘCKA</t>
  </si>
  <si>
    <t>Egis Polska Dystrybucja Sp. z o.o.</t>
  </si>
  <si>
    <t>Sanofi-Aventis Sp. z o.o.</t>
  </si>
  <si>
    <t>BATIST Medical Polska Sp. z o.o.</t>
  </si>
  <si>
    <t>Baxter Polska Sp. z o.o.</t>
  </si>
  <si>
    <t>CSL Behring Sp. z o.o.</t>
  </si>
  <si>
    <t>Pfizer Trading Polska Sp. z o.o.</t>
  </si>
  <si>
    <t>Astra Zeneca AB</t>
  </si>
  <si>
    <t>SCHULKE POLSKA Sp. z o. o., al. Jerozolimskie 132, 02-305 Warszawa</t>
  </si>
  <si>
    <t>EGIS POLSKA DYSTRYBUCJA Sp. z o. o., ul. Komitetu Obrony Robotników 45 D, 02-146 Warszawa</t>
  </si>
  <si>
    <t>Sanofi-Aventis Sp. z o. o., ul. Bonifraterska 17, 00-203 Warszawa</t>
  </si>
  <si>
    <t>Baxter Polska Sp. z o. o., ul. Kruczkowskiego 8, 00-380 Warszawa</t>
  </si>
  <si>
    <t>Pfizer Trading Polska Sp. z o.o., ul. Żwirki i Wigury 16b, 02-092 Warszawa</t>
  </si>
  <si>
    <t>Bialmed Sp. z o. o.</t>
  </si>
  <si>
    <t>ROCHE Polska Sp. z o. o., ul. Domaniewska 39b, 02-672 Warszawa</t>
  </si>
  <si>
    <t>ROCHE Polska Sp. z o. o.</t>
  </si>
  <si>
    <t>Centrala Farmaceutyczna CEFARM S.A., ul. Jana Kazimierza 16, 01-248 Warszawa</t>
  </si>
  <si>
    <t>Centrala Farmaceutyczna CEFARM S.A.</t>
  </si>
  <si>
    <t>ELMIKO MEDICAL Sp. z o. o.</t>
  </si>
  <si>
    <t>NOBIPHARM Sp. z o. o., ul. L. Rydygiera 8, 01-793 Warszawa</t>
  </si>
  <si>
    <t>NOBIPHARM Sp. z o. o.</t>
  </si>
  <si>
    <t>GSK Services Sp. z o. o., ul. Grunwaldzka 189, 60-322 Poznań</t>
  </si>
  <si>
    <t>GSK Services Sp. z o. o.</t>
  </si>
  <si>
    <t>FARMACOL LOGISTYKA Sp. z o. o., ul. Szopienicka 77, 40-431 Katowice</t>
  </si>
  <si>
    <t>FARMACOL LOGISTYKA Sp. z o. o.</t>
  </si>
  <si>
    <t xml:space="preserve">AMGEN Sp. z o. o. </t>
  </si>
  <si>
    <t>ADAM KLĘBOWSKI</t>
  </si>
  <si>
    <t>NEUCA S.A., ul. Szosa Bydgoska 58, 87-100 Toruń</t>
  </si>
  <si>
    <t>NEUCA S.A.</t>
  </si>
  <si>
    <t>OPTIFARMA Sp. z o. o. Sp. K</t>
  </si>
  <si>
    <t>Centrum Zaopatrzenia Medycznego "CEZAL"  S.A. WROCŁAW, ODDZIAŁ KRAKÓW, ul. Balicka 117, 30-149 Kraków</t>
  </si>
  <si>
    <t>Centrum Zaopatrzenia Medycznego "CEZAL"  S.A. WROCŁAW, ODDZIAŁ KRAKÓW</t>
  </si>
  <si>
    <t>Artur Gil</t>
  </si>
  <si>
    <t>Maga-Herba Janusz Olszowka sp.j</t>
  </si>
  <si>
    <t>Aspen Pharma Ireland Limited</t>
  </si>
  <si>
    <t>IMED Poland Sp. z o. o., ul. Puławska 314, 02-819 Warszawa</t>
  </si>
  <si>
    <t>Imed Poland Sp. z o. o.</t>
  </si>
  <si>
    <t>MIP Pharma Polska Sp. z o. o., ul. Orzechowa 5, 80-175 Gdańsk</t>
  </si>
  <si>
    <t xml:space="preserve">MIP Pharma Polska Sp. z o. o., </t>
  </si>
  <si>
    <t>SALUS INTERNATIONAL Sp. z o. o., ul. Pułaskiego 9, 40-273 Katowice</t>
  </si>
  <si>
    <t>SALUS INTERNATIONAL Sp. z o. o.</t>
  </si>
  <si>
    <t>Lek S.A., ul. Podlipie 16, 95-010 Stryków</t>
  </si>
  <si>
    <t>Lek S.A.</t>
  </si>
  <si>
    <t>ASCLEPIOS S.A., ul. Hubska 44, 50-502 Wrocław</t>
  </si>
  <si>
    <t>ASCLEPIOS S.A.</t>
  </si>
  <si>
    <t>URTICA SPÓŁKA Z OGRANICZONĄ ODPOWIEDZIALNOŚCIĄ</t>
  </si>
  <si>
    <t>Komtur Polska Sp. z.o.o., ul. Plac Farmacji 1, 02-699 Warszawa</t>
  </si>
  <si>
    <t>Komtur Polska Sp. z.o.o.</t>
  </si>
  <si>
    <t xml:space="preserve">AstraZeneca AB, SE-151 85 Södertälje, Sweden (adres do korespondencji: NEUCA S.A. ul.Porcelanowa 76 87-100 Toruń) </t>
  </si>
  <si>
    <t>Alpinus Chemia Sp. z o. o.</t>
  </si>
  <si>
    <t>Alpinus Chemia Sp. z o. o., ul. Garbary 5, 86-050 Solec Kujawski</t>
  </si>
  <si>
    <t>CSL Behring Sp. z o.o., ul. A. Branickiego 17, 02-972 Warszawa</t>
  </si>
  <si>
    <t>ELMIKO MEDICAL Sp. z o. o., ul. Poleczki 29, 02-822 Warszawa</t>
  </si>
  <si>
    <t>AMGEN SP Sp. z o. o. ul. Puławska 145, 02-715 Warszawa</t>
  </si>
  <si>
    <t>Medicus Sp. z o.o. SKA</t>
  </si>
  <si>
    <t>Medicus Sp. z o.o. SKA, ul. Browarowa 21, 43-100 Tychy</t>
  </si>
  <si>
    <t>OPTIFARMA Sp. z o. o. Sp. K., ul. Sokołowska 14, 05-806 Sokołów</t>
  </si>
  <si>
    <t>Hurtownia Farmaceutyczna MEDIFARM Sp. z o. o., ul. Bławatków 6, 43-100 Tychy</t>
  </si>
  <si>
    <t>„Maga-Herba“ Janusz Olszówka Sp. J.</t>
  </si>
  <si>
    <t>Aspen Pharma Ireland Limited,One George's Quay Plaza Dublin 2, Irlandia,(Korespondencja: Aspen Pharma Ireland Limited, ul. Salsy 2, 02-823 Warszawa)</t>
  </si>
  <si>
    <t>Konsorcjum: Lider - URTICA Sp. z o. o., ul. Krzemieniecka 120, 54-613 Wrocław  i Polska Grupa Farmaceutyczna S.A., ul. Ząbszyńska 3, 91-342 Łódź</t>
  </si>
  <si>
    <t>AstraZeneca AB</t>
  </si>
  <si>
    <t>Anpharm S.A.  i Servier Polska Services Sp. z o.o.</t>
  </si>
  <si>
    <t>EGIS POLSKA DYSTRYBUCJA Sp. z o. o.</t>
  </si>
  <si>
    <t>Sanofi-Aventis Sp. z o. o.</t>
  </si>
  <si>
    <t xml:space="preserve">Baxter Polska Sp. z o. o., </t>
  </si>
  <si>
    <t>AMGEN SP Sp. z o. o.</t>
  </si>
  <si>
    <t>OPTIFARMA Sp. z o. o. Sp. K.</t>
  </si>
  <si>
    <t>Centrum Zaopatrzenia Medycznego "CEZAL"  S.A. WROCŁAW, ODDZ K-ÓW,</t>
  </si>
  <si>
    <t>Hurtownia Farmaceutyczna MEDIFARM Sp. z o. o.</t>
  </si>
  <si>
    <t xml:space="preserve">Aspen Pharma </t>
  </si>
  <si>
    <t>IMED Poland Sp. z o. o.</t>
  </si>
  <si>
    <t>MIP Pharma Polska Sp. z o. o.</t>
  </si>
  <si>
    <t>URTICA Sp. z o. o.  i PGF S.A.</t>
  </si>
  <si>
    <t>SCHULKE POLSKA Sp. z o. o.</t>
  </si>
  <si>
    <t>Konsorcjum: lider - Przedsiębiorstwo Farmaceutyczne Anpharm S.A.  ul. Annopol 6B, 03-236 Warszawa i Servier Polska Services Sp. z o.o., ul. Jana Kazimierza 10, 01-248 Warszawa</t>
  </si>
  <si>
    <t>BATIST Medical Polska Sp. z o.o., ul. Kolista 25, 40-486 Katowice</t>
  </si>
  <si>
    <t>Bialmed Sp. z o. o., ul. Kazimierzowska 46/48 lok. 35, 02-546 Warszawa</t>
  </si>
  <si>
    <t>Kwota przeznaczona na poszczególne pakiety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</si>
</sst>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trike/>
      <sz val="9"/>
      <name val="Arial"/>
      <family val="2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7">
    <xf numFmtId="0" fontId="0" fillId="0" borderId="0" xfId="0"/>
    <xf numFmtId="0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3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4" fontId="10" fillId="0" borderId="0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</cellXfs>
  <cellStyles count="8">
    <cellStyle name="Dziesiętny 2" xfId="1" xr:uid="{00000000-0005-0000-0000-000000000000}"/>
    <cellStyle name="Dziesiętny 3" xfId="4" xr:uid="{704746CD-7B57-44D7-B6A2-D55742C9E69C}"/>
    <cellStyle name="Dziesiętny 4" xfId="7" xr:uid="{5DE22B66-7E77-4620-8857-2E595C7BBECC}"/>
    <cellStyle name="Normalny" xfId="0" builtinId="0"/>
    <cellStyle name="Normalny 2" xfId="2" xr:uid="{00000000-0005-0000-0000-000002000000}"/>
    <cellStyle name="Normalny 2 2" xfId="5" xr:uid="{72F7E5B5-8855-4EFB-9B36-54F0768FB336}"/>
    <cellStyle name="Normalny 3" xfId="3" xr:uid="{912AE040-BB4B-4CC8-880B-0BDA563FD9F8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6"/>
  <sheetViews>
    <sheetView tabSelected="1" zoomScaleNormal="100" zoomScaleSheetLayoutView="100" workbookViewId="0"/>
  </sheetViews>
  <sheetFormatPr defaultRowHeight="12" x14ac:dyDescent="0.2"/>
  <cols>
    <col min="1" max="1" width="3" style="9" bestFit="1" customWidth="1"/>
    <col min="2" max="2" width="30.28515625" style="14" customWidth="1"/>
    <col min="3" max="3" width="12.28515625" style="10" bestFit="1" customWidth="1"/>
    <col min="4" max="4" width="9.85546875" style="11" bestFit="1" customWidth="1"/>
    <col min="5" max="5" width="9.85546875" style="10" bestFit="1" customWidth="1"/>
    <col min="6" max="6" width="8.85546875" style="11" bestFit="1" customWidth="1"/>
    <col min="7" max="8" width="9.85546875" style="11" bestFit="1" customWidth="1"/>
    <col min="9" max="9" width="7.85546875" style="11" bestFit="1" customWidth="1"/>
    <col min="10" max="10" width="11.28515625" style="10" bestFit="1" customWidth="1"/>
    <col min="11" max="13" width="11.28515625" style="11" bestFit="1" customWidth="1"/>
    <col min="14" max="14" width="9.85546875" style="11" bestFit="1" customWidth="1"/>
    <col min="15" max="15" width="11.28515625" style="7" bestFit="1" customWidth="1"/>
    <col min="16" max="18" width="9.85546875" style="7" bestFit="1" customWidth="1"/>
    <col min="19" max="19" width="8.85546875" style="7" bestFit="1" customWidth="1"/>
    <col min="20" max="20" width="11.28515625" style="7" bestFit="1" customWidth="1"/>
    <col min="21" max="21" width="8.85546875" style="12" bestFit="1" customWidth="1"/>
    <col min="22" max="22" width="9.85546875" style="12" bestFit="1" customWidth="1"/>
    <col min="23" max="24" width="11.28515625" style="7" bestFit="1" customWidth="1"/>
    <col min="25" max="26" width="9.85546875" style="7" bestFit="1" customWidth="1"/>
    <col min="27" max="27" width="7.85546875" style="7" bestFit="1" customWidth="1"/>
    <col min="28" max="29" width="9.85546875" style="7" bestFit="1" customWidth="1"/>
    <col min="30" max="30" width="8.85546875" style="7" bestFit="1" customWidth="1"/>
    <col min="31" max="31" width="9.85546875" style="13" bestFit="1" customWidth="1"/>
    <col min="32" max="37" width="9.85546875" style="7" bestFit="1" customWidth="1"/>
    <col min="38" max="38" width="8.85546875" style="7" bestFit="1" customWidth="1"/>
    <col min="39" max="40" width="9.85546875" style="7" bestFit="1" customWidth="1"/>
    <col min="41" max="42" width="8.85546875" style="7" bestFit="1" customWidth="1"/>
    <col min="43" max="43" width="11.28515625" style="7" bestFit="1" customWidth="1"/>
    <col min="44" max="45" width="8.85546875" style="7" bestFit="1" customWidth="1"/>
    <col min="46" max="46" width="7.85546875" style="7" bestFit="1" customWidth="1"/>
    <col min="47" max="47" width="8.85546875" style="7" bestFit="1" customWidth="1"/>
    <col min="48" max="49" width="9.85546875" style="7" bestFit="1" customWidth="1"/>
    <col min="50" max="51" width="8.85546875" style="7" bestFit="1" customWidth="1"/>
    <col min="52" max="52" width="9.85546875" style="7" bestFit="1" customWidth="1"/>
    <col min="53" max="53" width="7.85546875" style="7" bestFit="1" customWidth="1"/>
    <col min="54" max="54" width="8.85546875" style="7" bestFit="1" customWidth="1"/>
    <col min="55" max="55" width="7.85546875" style="7" bestFit="1" customWidth="1"/>
    <col min="56" max="61" width="8.85546875" style="7" bestFit="1" customWidth="1"/>
    <col min="62" max="62" width="7.85546875" style="7" bestFit="1" customWidth="1"/>
    <col min="63" max="16384" width="9.140625" style="7"/>
  </cols>
  <sheetData>
    <row r="1" spans="1:62" s="3" customFormat="1" x14ac:dyDescent="0.2">
      <c r="A1" s="1"/>
      <c r="B1" s="1" t="s">
        <v>2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</row>
    <row r="2" spans="1:62" ht="12.75" x14ac:dyDescent="0.2">
      <c r="A2" s="4">
        <v>1</v>
      </c>
      <c r="B2" s="23" t="s">
        <v>68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>
        <v>701719.2</v>
      </c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17"/>
      <c r="BJ2" s="17"/>
    </row>
    <row r="3" spans="1:62" ht="24" x14ac:dyDescent="0.2">
      <c r="A3" s="4">
        <v>2</v>
      </c>
      <c r="B3" s="30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>
        <v>3956.04</v>
      </c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7"/>
      <c r="BJ3" s="17"/>
    </row>
    <row r="4" spans="1:62" ht="12.75" x14ac:dyDescent="0.2">
      <c r="A4" s="4">
        <v>3</v>
      </c>
      <c r="B4" s="23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>
        <v>6804</v>
      </c>
      <c r="BB4" s="6"/>
      <c r="BC4" s="6"/>
      <c r="BD4" s="6"/>
      <c r="BE4" s="6"/>
      <c r="BF4" s="6"/>
      <c r="BG4" s="6"/>
      <c r="BH4" s="6"/>
      <c r="BI4" s="17"/>
      <c r="BJ4" s="17"/>
    </row>
    <row r="5" spans="1:62" ht="12.75" x14ac:dyDescent="0.2">
      <c r="A5" s="4">
        <v>4</v>
      </c>
      <c r="B5" s="23" t="s">
        <v>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17"/>
      <c r="BJ5" s="17">
        <v>1741.2</v>
      </c>
    </row>
    <row r="6" spans="1:62" ht="24" x14ac:dyDescent="0.2">
      <c r="A6" s="4">
        <v>5</v>
      </c>
      <c r="B6" s="30" t="s">
        <v>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817344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17"/>
      <c r="BJ6" s="17"/>
    </row>
    <row r="7" spans="1:62" x14ac:dyDescent="0.2">
      <c r="A7" s="4">
        <v>6</v>
      </c>
      <c r="B7" s="30" t="s">
        <v>71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5"/>
      <c r="Q7" s="5"/>
      <c r="R7" s="5"/>
      <c r="S7" s="5"/>
      <c r="T7" s="5"/>
      <c r="U7" s="5">
        <v>43200.09</v>
      </c>
      <c r="V7" s="5"/>
      <c r="W7" s="5"/>
      <c r="X7" s="5"/>
      <c r="Y7" s="5"/>
      <c r="Z7" s="5">
        <v>275199.76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17"/>
      <c r="BJ7" s="17"/>
    </row>
    <row r="8" spans="1:62" x14ac:dyDescent="0.2">
      <c r="A8" s="4">
        <v>7</v>
      </c>
      <c r="B8" s="30" t="s">
        <v>10</v>
      </c>
      <c r="C8" s="5"/>
      <c r="D8" s="5"/>
      <c r="E8" s="5"/>
      <c r="F8" s="5"/>
      <c r="G8" s="5"/>
      <c r="H8" s="5"/>
      <c r="I8" s="5"/>
      <c r="J8" s="5"/>
      <c r="K8" s="5"/>
      <c r="L8" s="8"/>
      <c r="M8" s="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>
        <v>39366</v>
      </c>
      <c r="BI8" s="17"/>
      <c r="BJ8" s="17"/>
    </row>
    <row r="9" spans="1:62" ht="12.75" x14ac:dyDescent="0.2">
      <c r="A9" s="4">
        <v>8</v>
      </c>
      <c r="B9" s="23" t="s">
        <v>72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164041.20000000001</v>
      </c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17"/>
      <c r="BJ9" s="17"/>
    </row>
    <row r="10" spans="1:62" ht="12.75" x14ac:dyDescent="0.2">
      <c r="A10" s="4">
        <v>9</v>
      </c>
      <c r="B10" s="23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5"/>
      <c r="W10" s="5"/>
      <c r="X10" s="5"/>
      <c r="Y10" s="5"/>
      <c r="Z10" s="5"/>
      <c r="AA10" s="5"/>
      <c r="AB10" s="5"/>
      <c r="AC10" s="5">
        <v>253800</v>
      </c>
      <c r="AD10" s="5"/>
      <c r="AE10" s="5"/>
      <c r="AF10" s="5"/>
      <c r="AG10" s="5"/>
      <c r="AH10" s="5"/>
      <c r="AI10" s="6"/>
      <c r="AJ10" s="6"/>
      <c r="AK10" s="6"/>
      <c r="AL10" s="6"/>
      <c r="AM10" s="6"/>
      <c r="AN10" s="6"/>
      <c r="AO10" s="6"/>
      <c r="AP10" s="6"/>
      <c r="AQ10" s="6">
        <v>1098846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7"/>
      <c r="BJ10" s="17"/>
    </row>
    <row r="11" spans="1:62" x14ac:dyDescent="0.2">
      <c r="A11" s="4">
        <v>10</v>
      </c>
      <c r="B11" s="30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>
        <v>3846150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17"/>
      <c r="BJ11" s="17"/>
    </row>
    <row r="12" spans="1:62" ht="12.75" x14ac:dyDescent="0.2">
      <c r="A12" s="4">
        <v>11</v>
      </c>
      <c r="B12" s="25" t="s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245430</v>
      </c>
      <c r="AD12" s="5"/>
      <c r="AE12" s="5"/>
      <c r="AF12" s="5"/>
      <c r="AG12" s="5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>
        <v>136091.34</v>
      </c>
      <c r="BA12" s="6">
        <v>8910</v>
      </c>
      <c r="BB12" s="6"/>
      <c r="BC12" s="6"/>
      <c r="BD12" s="6"/>
      <c r="BE12" s="6">
        <v>27807.3</v>
      </c>
      <c r="BF12" s="6">
        <v>89351.91</v>
      </c>
      <c r="BG12" s="6"/>
      <c r="BH12" s="6"/>
      <c r="BI12" s="17"/>
      <c r="BJ12" s="17"/>
    </row>
    <row r="13" spans="1:62" ht="12.75" x14ac:dyDescent="0.2">
      <c r="A13" s="4">
        <v>12</v>
      </c>
      <c r="B13" s="25" t="s">
        <v>22</v>
      </c>
      <c r="C13" s="5"/>
      <c r="D13" s="5"/>
      <c r="E13" s="5"/>
      <c r="F13" s="5"/>
      <c r="G13" s="5"/>
      <c r="H13" s="5"/>
      <c r="I13" s="5"/>
      <c r="J13" s="5"/>
      <c r="K13" s="5">
        <v>4981330.55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17"/>
      <c r="BJ13" s="17"/>
    </row>
    <row r="14" spans="1:62" ht="25.5" x14ac:dyDescent="0.2">
      <c r="A14" s="4">
        <v>13</v>
      </c>
      <c r="B14" s="25" t="s">
        <v>24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607068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273753</v>
      </c>
      <c r="AD14" s="5"/>
      <c r="AE14" s="5"/>
      <c r="AF14" s="5"/>
      <c r="AG14" s="5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>
        <v>25808.44</v>
      </c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7"/>
      <c r="BJ14" s="17">
        <v>2860.48</v>
      </c>
    </row>
    <row r="15" spans="1:62" ht="12.75" x14ac:dyDescent="0.2">
      <c r="A15" s="4">
        <v>14</v>
      </c>
      <c r="B15" s="2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17">
        <v>10416.6</v>
      </c>
      <c r="BJ15" s="17"/>
    </row>
    <row r="16" spans="1:62" ht="12.75" x14ac:dyDescent="0.2">
      <c r="A16" s="4">
        <v>15</v>
      </c>
      <c r="B16" s="25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269325</v>
      </c>
      <c r="AD16" s="5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7"/>
      <c r="BJ16" s="17"/>
    </row>
    <row r="17" spans="1:62" ht="12.75" x14ac:dyDescent="0.2">
      <c r="A17" s="4">
        <v>16</v>
      </c>
      <c r="B17" s="25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221130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17"/>
      <c r="BJ17" s="17"/>
    </row>
    <row r="18" spans="1:62" ht="25.5" x14ac:dyDescent="0.2">
      <c r="A18" s="4">
        <v>17</v>
      </c>
      <c r="B18" s="25" t="s">
        <v>31</v>
      </c>
      <c r="C18" s="5">
        <v>1940082.89</v>
      </c>
      <c r="D18" s="5">
        <v>687142.72</v>
      </c>
      <c r="E18" s="5">
        <v>158286.09</v>
      </c>
      <c r="F18" s="5">
        <v>15294.02</v>
      </c>
      <c r="G18" s="5"/>
      <c r="H18" s="5">
        <v>598290.03</v>
      </c>
      <c r="I18" s="5"/>
      <c r="J18" s="5"/>
      <c r="K18" s="5"/>
      <c r="L18" s="5">
        <v>3933468</v>
      </c>
      <c r="M18" s="5">
        <v>1614492</v>
      </c>
      <c r="N18" s="5">
        <v>342144</v>
      </c>
      <c r="O18" s="5"/>
      <c r="P18" s="5">
        <v>314098.56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>
        <v>93245.36</v>
      </c>
      <c r="AG18" s="5"/>
      <c r="AH18" s="5"/>
      <c r="AI18" s="6">
        <v>163144.79999999999</v>
      </c>
      <c r="AJ18" s="6">
        <v>144594.14000000001</v>
      </c>
      <c r="AK18" s="6">
        <v>345027.6</v>
      </c>
      <c r="AL18" s="6">
        <v>43707.6</v>
      </c>
      <c r="AM18" s="6">
        <v>277231.68</v>
      </c>
      <c r="AN18" s="6">
        <v>36255.599999999999</v>
      </c>
      <c r="AO18" s="6"/>
      <c r="AP18" s="6"/>
      <c r="AQ18" s="6"/>
      <c r="AR18" s="6"/>
      <c r="AS18" s="6"/>
      <c r="AT18" s="6"/>
      <c r="AU18" s="6"/>
      <c r="AV18" s="6"/>
      <c r="AW18" s="6">
        <v>211796.81</v>
      </c>
      <c r="AX18" s="6">
        <v>25812</v>
      </c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17"/>
      <c r="BJ18" s="17"/>
    </row>
    <row r="19" spans="1:62" ht="12.75" x14ac:dyDescent="0.2">
      <c r="A19" s="4">
        <v>18</v>
      </c>
      <c r="B19" s="25" t="s">
        <v>73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2164060.7999999998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>
        <v>39700.800000000003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17"/>
      <c r="BJ19" s="17"/>
    </row>
    <row r="20" spans="1:62" ht="12.75" x14ac:dyDescent="0.2">
      <c r="A20" s="4">
        <v>19</v>
      </c>
      <c r="B20" s="25" t="s">
        <v>61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>
        <v>33534</v>
      </c>
      <c r="BI20" s="17"/>
      <c r="BJ20" s="17"/>
    </row>
    <row r="21" spans="1:62" ht="12.75" x14ac:dyDescent="0.2">
      <c r="A21" s="4">
        <v>20</v>
      </c>
      <c r="B21" s="25" t="s">
        <v>35</v>
      </c>
      <c r="C21" s="5"/>
      <c r="D21" s="5"/>
      <c r="E21" s="5">
        <v>138336.43</v>
      </c>
      <c r="F21" s="5">
        <v>15152.31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>
        <v>100489.57</v>
      </c>
      <c r="AG21" s="5"/>
      <c r="AH21" s="5"/>
      <c r="AI21" s="6"/>
      <c r="AJ21" s="6">
        <v>144918.88</v>
      </c>
      <c r="AK21" s="6"/>
      <c r="AL21" s="6">
        <v>60636.6</v>
      </c>
      <c r="AM21" s="6">
        <v>294103.44</v>
      </c>
      <c r="AN21" s="6">
        <v>36450</v>
      </c>
      <c r="AO21" s="6"/>
      <c r="AP21" s="6"/>
      <c r="AQ21" s="6"/>
      <c r="AR21" s="6"/>
      <c r="AS21" s="6"/>
      <c r="AT21" s="6"/>
      <c r="AU21" s="6"/>
      <c r="AV21" s="6"/>
      <c r="AW21" s="6">
        <v>230449.05</v>
      </c>
      <c r="AX21" s="6">
        <v>25792.31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17"/>
      <c r="BJ21" s="17"/>
    </row>
    <row r="22" spans="1:62" ht="12.75" x14ac:dyDescent="0.2">
      <c r="A22" s="4">
        <v>21</v>
      </c>
      <c r="B22" s="25" t="s">
        <v>74</v>
      </c>
      <c r="C22" s="5"/>
      <c r="D22" s="5"/>
      <c r="E22" s="5"/>
      <c r="F22" s="5"/>
      <c r="G22" s="5"/>
      <c r="H22" s="5"/>
      <c r="I22" s="5">
        <v>9435.42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17"/>
      <c r="BJ22" s="17"/>
    </row>
    <row r="23" spans="1:62" ht="38.25" x14ac:dyDescent="0.2">
      <c r="A23" s="4">
        <v>22</v>
      </c>
      <c r="B23" s="25" t="s">
        <v>75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>
        <v>131468.89000000001</v>
      </c>
      <c r="BA23" s="6"/>
      <c r="BB23" s="6"/>
      <c r="BC23" s="6">
        <v>5832</v>
      </c>
      <c r="BD23" s="6"/>
      <c r="BE23" s="6">
        <v>22098.959999999999</v>
      </c>
      <c r="BF23" s="6">
        <v>76208.899999999994</v>
      </c>
      <c r="BG23" s="6">
        <v>32769.360000000001</v>
      </c>
      <c r="BH23" s="6"/>
      <c r="BI23" s="17"/>
      <c r="BJ23" s="17"/>
    </row>
    <row r="24" spans="1:62" ht="25.5" x14ac:dyDescent="0.2">
      <c r="A24" s="4">
        <v>23</v>
      </c>
      <c r="B24" s="25" t="s">
        <v>76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282150</v>
      </c>
      <c r="AD24" s="5">
        <v>52354.73</v>
      </c>
      <c r="AE24" s="5">
        <v>553900.14</v>
      </c>
      <c r="AF24" s="5"/>
      <c r="AG24" s="5"/>
      <c r="AH24" s="5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>
        <v>31472.6</v>
      </c>
      <c r="BF24" s="6"/>
      <c r="BG24" s="6"/>
      <c r="BH24" s="6"/>
      <c r="BI24" s="17"/>
      <c r="BJ24" s="17"/>
    </row>
    <row r="25" spans="1:62" ht="25.5" x14ac:dyDescent="0.2">
      <c r="A25" s="4">
        <v>24</v>
      </c>
      <c r="B25" s="25" t="s">
        <v>65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17"/>
      <c r="BJ25" s="17">
        <v>3837.6</v>
      </c>
    </row>
    <row r="26" spans="1:62" ht="12.75" x14ac:dyDescent="0.2">
      <c r="A26" s="4">
        <v>25</v>
      </c>
      <c r="B26" s="23" t="s">
        <v>77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>
        <v>111123.73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17"/>
      <c r="BJ26" s="17"/>
    </row>
    <row r="27" spans="1:62" ht="12.75" x14ac:dyDescent="0.2">
      <c r="A27" s="4">
        <v>26</v>
      </c>
      <c r="B27" s="23" t="s">
        <v>78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280800</v>
      </c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17"/>
      <c r="BJ27" s="17"/>
    </row>
    <row r="28" spans="1:62" ht="12.75" x14ac:dyDescent="0.2">
      <c r="A28" s="4">
        <v>27</v>
      </c>
      <c r="B28" s="23" t="s">
        <v>79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>
        <v>47196</v>
      </c>
      <c r="AM28" s="6"/>
      <c r="AN28" s="6"/>
      <c r="AO28" s="6">
        <v>97200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7"/>
      <c r="BJ28" s="17"/>
    </row>
    <row r="29" spans="1:62" ht="25.5" x14ac:dyDescent="0.2">
      <c r="A29" s="4">
        <v>28</v>
      </c>
      <c r="B29" s="23" t="s">
        <v>47</v>
      </c>
      <c r="C29" s="5"/>
      <c r="D29" s="5"/>
      <c r="E29" s="5"/>
      <c r="F29" s="5">
        <v>8658.6200000000008</v>
      </c>
      <c r="G29" s="5"/>
      <c r="H29" s="5">
        <v>210892.61</v>
      </c>
      <c r="I29" s="5"/>
      <c r="J29" s="5">
        <v>4075762.32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>
        <v>88925.68</v>
      </c>
      <c r="AG29" s="5"/>
      <c r="AH29" s="5"/>
      <c r="AI29" s="6"/>
      <c r="AJ29" s="6"/>
      <c r="AK29" s="6"/>
      <c r="AL29" s="6"/>
      <c r="AM29" s="6">
        <v>300825.36</v>
      </c>
      <c r="AN29" s="6">
        <v>231741</v>
      </c>
      <c r="AO29" s="6"/>
      <c r="AP29" s="6"/>
      <c r="AQ29" s="6"/>
      <c r="AR29" s="6"/>
      <c r="AS29" s="6">
        <v>48334.32</v>
      </c>
      <c r="AT29" s="6">
        <v>6084.18</v>
      </c>
      <c r="AU29" s="6">
        <v>12927.6</v>
      </c>
      <c r="AV29" s="6">
        <v>198370.94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17"/>
      <c r="BJ29" s="17"/>
    </row>
    <row r="30" spans="1:62" ht="12.75" x14ac:dyDescent="0.2">
      <c r="A30" s="4">
        <v>29</v>
      </c>
      <c r="B30" s="23" t="s">
        <v>49</v>
      </c>
      <c r="C30" s="5"/>
      <c r="D30" s="5"/>
      <c r="E30" s="5"/>
      <c r="F30" s="5"/>
      <c r="G30" s="5"/>
      <c r="H30" s="5"/>
      <c r="I30" s="5"/>
      <c r="J30" s="5"/>
      <c r="K30" s="5"/>
      <c r="L30" s="5">
        <v>3729726</v>
      </c>
      <c r="M30" s="5">
        <v>1418472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v>243108.97</v>
      </c>
      <c r="AC30" s="5"/>
      <c r="AD30" s="5"/>
      <c r="AE30" s="5"/>
      <c r="AF30" s="5">
        <v>84379.97</v>
      </c>
      <c r="AG30" s="5"/>
      <c r="AH30" s="5"/>
      <c r="AI30" s="6"/>
      <c r="AJ30" s="6"/>
      <c r="AK30" s="6">
        <v>138672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17"/>
      <c r="BJ30" s="17"/>
    </row>
    <row r="31" spans="1:62" ht="12.75" x14ac:dyDescent="0.2">
      <c r="A31" s="4">
        <v>30</v>
      </c>
      <c r="B31" s="23" t="s">
        <v>51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65448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17"/>
      <c r="BJ31" s="17"/>
    </row>
    <row r="32" spans="1:62" ht="12.75" x14ac:dyDescent="0.2">
      <c r="A32" s="4">
        <v>31</v>
      </c>
      <c r="B32" s="23" t="s">
        <v>80</v>
      </c>
      <c r="C32" s="5">
        <v>1501252.85</v>
      </c>
      <c r="D32" s="5">
        <v>660861.1</v>
      </c>
      <c r="E32" s="5">
        <v>124902.82</v>
      </c>
      <c r="F32" s="5">
        <v>9993.48</v>
      </c>
      <c r="G32" s="5">
        <v>238665.74</v>
      </c>
      <c r="H32" s="5">
        <v>209581.5</v>
      </c>
      <c r="I32" s="5"/>
      <c r="J32" s="5"/>
      <c r="K32" s="5"/>
      <c r="L32" s="5">
        <v>4116420</v>
      </c>
      <c r="M32" s="5"/>
      <c r="N32" s="5">
        <v>841864.32</v>
      </c>
      <c r="O32" s="5">
        <v>1626136.78</v>
      </c>
      <c r="P32" s="5">
        <v>314999.28000000003</v>
      </c>
      <c r="Q32" s="5">
        <v>776198.81</v>
      </c>
      <c r="R32" s="5">
        <v>133488</v>
      </c>
      <c r="S32" s="5">
        <v>37724.400000000001</v>
      </c>
      <c r="T32" s="5">
        <v>2955265.34</v>
      </c>
      <c r="U32" s="5"/>
      <c r="V32" s="5"/>
      <c r="W32" s="5">
        <v>1810327.32</v>
      </c>
      <c r="X32" s="5">
        <v>1849601.09</v>
      </c>
      <c r="Y32" s="5"/>
      <c r="Z32" s="5"/>
      <c r="AA32" s="5"/>
      <c r="AB32" s="5"/>
      <c r="AC32" s="5">
        <v>248778</v>
      </c>
      <c r="AD32" s="5"/>
      <c r="AE32" s="5"/>
      <c r="AF32" s="5">
        <v>89329.61</v>
      </c>
      <c r="AG32" s="5"/>
      <c r="AH32" s="5"/>
      <c r="AI32" s="6">
        <v>163144.79999999999</v>
      </c>
      <c r="AJ32" s="6">
        <v>142728.59</v>
      </c>
      <c r="AK32" s="6">
        <v>162767.88</v>
      </c>
      <c r="AL32" s="6">
        <v>43810.2</v>
      </c>
      <c r="AM32" s="6">
        <v>292943.52</v>
      </c>
      <c r="AN32" s="6">
        <v>36255.599999999999</v>
      </c>
      <c r="AO32" s="6"/>
      <c r="AP32" s="6"/>
      <c r="AQ32" s="6"/>
      <c r="AR32" s="6">
        <v>86240.81</v>
      </c>
      <c r="AS32" s="6">
        <v>51600.24</v>
      </c>
      <c r="AT32" s="6">
        <v>6024.24</v>
      </c>
      <c r="AU32" s="6"/>
      <c r="AV32" s="6">
        <v>195374.6</v>
      </c>
      <c r="AW32" s="6">
        <v>231523.81</v>
      </c>
      <c r="AX32" s="6">
        <v>25889.54</v>
      </c>
      <c r="AY32" s="6">
        <v>23090.400000000001</v>
      </c>
      <c r="AZ32" s="6"/>
      <c r="BA32" s="6"/>
      <c r="BB32" s="6"/>
      <c r="BC32" s="6"/>
      <c r="BD32" s="6"/>
      <c r="BE32" s="6"/>
      <c r="BF32" s="6"/>
      <c r="BG32" s="6"/>
      <c r="BH32" s="6"/>
      <c r="BI32" s="17"/>
      <c r="BJ32" s="28"/>
    </row>
    <row r="33" spans="1:62" ht="10.5" customHeight="1" x14ac:dyDescent="0.2">
      <c r="A33" s="4">
        <v>32</v>
      </c>
      <c r="B33" s="23" t="s">
        <v>54</v>
      </c>
      <c r="C33" s="5"/>
      <c r="D33" s="5"/>
      <c r="E33" s="5"/>
      <c r="F33" s="5"/>
      <c r="G33" s="5"/>
      <c r="H33" s="5"/>
      <c r="I33" s="5"/>
      <c r="J33" s="5"/>
      <c r="K33" s="5"/>
      <c r="L33" s="5">
        <v>4006233</v>
      </c>
      <c r="M33" s="5">
        <v>1651914</v>
      </c>
      <c r="N33" s="5">
        <v>342619.2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7"/>
      <c r="BJ33" s="28"/>
    </row>
    <row r="34" spans="1:62" s="16" customFormat="1" ht="24" x14ac:dyDescent="0.2">
      <c r="A34" s="4"/>
      <c r="B34" s="33" t="s">
        <v>85</v>
      </c>
      <c r="C34" s="15">
        <v>1513665.79</v>
      </c>
      <c r="D34" s="15">
        <v>665205.91</v>
      </c>
      <c r="E34" s="15">
        <v>150811.06</v>
      </c>
      <c r="F34" s="15">
        <v>8800.39</v>
      </c>
      <c r="G34" s="15">
        <v>226540.79999999999</v>
      </c>
      <c r="H34" s="15">
        <v>230024.18</v>
      </c>
      <c r="I34" s="15">
        <v>9032.0400000000009</v>
      </c>
      <c r="J34" s="21">
        <v>4075764</v>
      </c>
      <c r="K34" s="15">
        <v>5855456.2000000002</v>
      </c>
      <c r="L34" s="15">
        <v>4095630</v>
      </c>
      <c r="M34" s="15">
        <v>2613666</v>
      </c>
      <c r="N34" s="15">
        <v>604681</v>
      </c>
      <c r="O34" s="15">
        <v>1625730.9</v>
      </c>
      <c r="P34" s="15">
        <v>307147.5</v>
      </c>
      <c r="Q34" s="15">
        <v>776197.3</v>
      </c>
      <c r="R34" s="15">
        <v>146512.5</v>
      </c>
      <c r="S34" s="15">
        <v>38480.400000000001</v>
      </c>
      <c r="T34" s="15">
        <v>2960415.5</v>
      </c>
      <c r="U34" s="15">
        <v>45722.879999999997</v>
      </c>
      <c r="V34" s="15">
        <v>143165</v>
      </c>
      <c r="W34" s="21">
        <v>1811122.5</v>
      </c>
      <c r="X34" s="21">
        <v>1849600</v>
      </c>
      <c r="Y34" s="21">
        <v>825552</v>
      </c>
      <c r="Z34" s="15">
        <v>603425.09</v>
      </c>
      <c r="AA34" s="15">
        <v>3927.06</v>
      </c>
      <c r="AB34" s="15">
        <v>238763.9</v>
      </c>
      <c r="AC34" s="15">
        <v>299700</v>
      </c>
      <c r="AD34" s="15">
        <v>47022.8</v>
      </c>
      <c r="AE34" s="15">
        <v>652033.69999999995</v>
      </c>
      <c r="AF34" s="15">
        <v>97847.6</v>
      </c>
      <c r="AG34" s="15">
        <v>161935.20000000001</v>
      </c>
      <c r="AH34" s="15">
        <v>111122</v>
      </c>
      <c r="AI34" s="15">
        <v>114400</v>
      </c>
      <c r="AJ34" s="15">
        <v>132299.99</v>
      </c>
      <c r="AK34" s="15">
        <v>112080</v>
      </c>
      <c r="AL34" s="15">
        <v>42845</v>
      </c>
      <c r="AM34" s="15">
        <v>199388</v>
      </c>
      <c r="AN34" s="15">
        <v>35250</v>
      </c>
      <c r="AO34" s="15">
        <v>89640</v>
      </c>
      <c r="AP34" s="15">
        <v>39982.5</v>
      </c>
      <c r="AQ34" s="15">
        <v>1043105</v>
      </c>
      <c r="AR34" s="15">
        <v>96507.6</v>
      </c>
      <c r="AS34" s="26">
        <v>48990</v>
      </c>
      <c r="AT34" s="26">
        <v>5946.5</v>
      </c>
      <c r="AU34" s="26">
        <v>12927.6</v>
      </c>
      <c r="AV34" s="26">
        <v>195091.20000000001</v>
      </c>
      <c r="AW34" s="15">
        <v>222508</v>
      </c>
      <c r="AX34" s="15">
        <v>24953.52</v>
      </c>
      <c r="AY34" s="15">
        <v>23242</v>
      </c>
      <c r="AZ34" s="15">
        <v>131035.64</v>
      </c>
      <c r="BA34" s="15">
        <v>6804</v>
      </c>
      <c r="BB34" s="15">
        <v>37488</v>
      </c>
      <c r="BC34" s="15">
        <v>5832</v>
      </c>
      <c r="BD34" s="15">
        <v>25257.95</v>
      </c>
      <c r="BE34" s="15">
        <v>21318</v>
      </c>
      <c r="BF34" s="15">
        <v>77526</v>
      </c>
      <c r="BG34" s="15">
        <v>32769</v>
      </c>
      <c r="BH34" s="15">
        <v>33048</v>
      </c>
      <c r="BI34" s="15">
        <v>10416.6</v>
      </c>
      <c r="BJ34" s="22">
        <v>3445</v>
      </c>
    </row>
    <row r="35" spans="1:62" s="16" customFormat="1" x14ac:dyDescent="0.2">
      <c r="A35" s="31"/>
      <c r="B35" s="32"/>
      <c r="D35" s="18"/>
      <c r="E35" s="18"/>
      <c r="F35" s="18"/>
      <c r="G35" s="18"/>
      <c r="H35" s="18"/>
      <c r="I35" s="19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9"/>
      <c r="AS35" s="19"/>
      <c r="AT35" s="19"/>
      <c r="AU35" s="19"/>
      <c r="AV35" s="18"/>
      <c r="AW35" s="18"/>
      <c r="AX35" s="18"/>
      <c r="AY35" s="18"/>
      <c r="AZ35" s="19"/>
      <c r="BA35" s="18"/>
      <c r="BB35" s="18"/>
      <c r="BC35" s="18"/>
      <c r="BD35" s="18"/>
      <c r="BE35" s="18"/>
      <c r="BF35" s="19"/>
      <c r="BG35" s="18"/>
      <c r="BH35" s="18"/>
      <c r="BI35" s="20"/>
      <c r="BJ35" s="20"/>
    </row>
    <row r="36" spans="1:62" ht="24" x14ac:dyDescent="0.2">
      <c r="A36" s="34"/>
      <c r="B36" s="35" t="s">
        <v>3</v>
      </c>
      <c r="C36" s="36">
        <f>C34+D34+E34+F34+G34+H34+I34+J34+K34+L34+M34+N34+O34+P34+Q34+R34+S34+T34+U34+V34+W34+X34+Y34+Z34+AA34+AB34+AC34+AD34+AE34+AF34+AG34+AH34+AI34+AJ34+AK34+AL34+AM34+AN34+AO34+AP34+AQ34+AR34+AS34+AT34+AU34+AV34+AW34+AX34+AY34+AZ34+BA34+BB34+BC34+BD34+BE34+BF34+BG34+BH34+BI34+BJ34</f>
        <v>35618798.300000012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ZP/29/2018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zoomScaleNormal="100" workbookViewId="0">
      <selection activeCell="E26" sqref="E26"/>
    </sheetView>
  </sheetViews>
  <sheetFormatPr defaultRowHeight="12.75" x14ac:dyDescent="0.2"/>
  <cols>
    <col min="1" max="1" width="5.85546875" style="24" customWidth="1"/>
    <col min="2" max="2" width="26.85546875" style="24" customWidth="1"/>
    <col min="3" max="3" width="60.28515625" style="27" customWidth="1"/>
    <col min="4" max="16384" width="9.140625" style="24"/>
  </cols>
  <sheetData>
    <row r="1" spans="1:3" ht="38.25" x14ac:dyDescent="0.2">
      <c r="A1" s="29" t="s">
        <v>1</v>
      </c>
      <c r="B1" s="29" t="s">
        <v>4</v>
      </c>
      <c r="C1" s="29" t="s">
        <v>0</v>
      </c>
    </row>
    <row r="2" spans="1:3" ht="25.5" x14ac:dyDescent="0.2">
      <c r="A2" s="25">
        <v>1</v>
      </c>
      <c r="B2" s="23" t="s">
        <v>14</v>
      </c>
      <c r="C2" s="23" t="s">
        <v>55</v>
      </c>
    </row>
    <row r="3" spans="1:3" ht="36" x14ac:dyDescent="0.2">
      <c r="A3" s="25">
        <v>2</v>
      </c>
      <c r="B3" s="23" t="s">
        <v>5</v>
      </c>
      <c r="C3" s="30" t="s">
        <v>82</v>
      </c>
    </row>
    <row r="4" spans="1:3" ht="25.5" x14ac:dyDescent="0.2">
      <c r="A4" s="25">
        <v>3</v>
      </c>
      <c r="B4" s="25" t="s">
        <v>6</v>
      </c>
      <c r="C4" s="23" t="s">
        <v>15</v>
      </c>
    </row>
    <row r="5" spans="1:3" ht="25.5" x14ac:dyDescent="0.2">
      <c r="A5" s="25">
        <v>4</v>
      </c>
      <c r="B5" s="23" t="s">
        <v>7</v>
      </c>
      <c r="C5" s="23" t="s">
        <v>57</v>
      </c>
    </row>
    <row r="6" spans="1:3" ht="25.5" x14ac:dyDescent="0.2">
      <c r="A6" s="25">
        <v>5</v>
      </c>
      <c r="B6" s="23" t="s">
        <v>8</v>
      </c>
      <c r="C6" s="30" t="s">
        <v>16</v>
      </c>
    </row>
    <row r="7" spans="1:3" x14ac:dyDescent="0.2">
      <c r="A7" s="25">
        <v>6</v>
      </c>
      <c r="B7" s="23" t="s">
        <v>9</v>
      </c>
      <c r="C7" s="30" t="s">
        <v>17</v>
      </c>
    </row>
    <row r="8" spans="1:3" ht="25.5" x14ac:dyDescent="0.2">
      <c r="A8" s="25">
        <v>7</v>
      </c>
      <c r="B8" s="23" t="s">
        <v>10</v>
      </c>
      <c r="C8" s="23" t="s">
        <v>83</v>
      </c>
    </row>
    <row r="9" spans="1:3" x14ac:dyDescent="0.2">
      <c r="A9" s="25">
        <v>8</v>
      </c>
      <c r="B9" s="23" t="s">
        <v>11</v>
      </c>
      <c r="C9" s="23" t="s">
        <v>18</v>
      </c>
    </row>
    <row r="10" spans="1:3" x14ac:dyDescent="0.2">
      <c r="A10" s="25">
        <v>9</v>
      </c>
      <c r="B10" s="23" t="s">
        <v>12</v>
      </c>
      <c r="C10" s="23" t="s">
        <v>58</v>
      </c>
    </row>
    <row r="11" spans="1:3" ht="25.5" x14ac:dyDescent="0.2">
      <c r="A11" s="25">
        <v>10</v>
      </c>
      <c r="B11" s="23" t="s">
        <v>13</v>
      </c>
      <c r="C11" s="30" t="s">
        <v>19</v>
      </c>
    </row>
    <row r="12" spans="1:3" ht="25.5" x14ac:dyDescent="0.2">
      <c r="A12" s="25">
        <v>11</v>
      </c>
      <c r="B12" s="25" t="s">
        <v>20</v>
      </c>
      <c r="C12" s="25" t="s">
        <v>84</v>
      </c>
    </row>
    <row r="13" spans="1:3" x14ac:dyDescent="0.2">
      <c r="A13" s="25">
        <v>12</v>
      </c>
      <c r="B13" s="25" t="s">
        <v>22</v>
      </c>
      <c r="C13" s="25" t="s">
        <v>21</v>
      </c>
    </row>
    <row r="14" spans="1:3" ht="25.5" x14ac:dyDescent="0.2">
      <c r="A14" s="25">
        <v>13</v>
      </c>
      <c r="B14" s="25" t="s">
        <v>24</v>
      </c>
      <c r="C14" s="25" t="s">
        <v>23</v>
      </c>
    </row>
    <row r="15" spans="1:3" x14ac:dyDescent="0.2">
      <c r="A15" s="25">
        <v>14</v>
      </c>
      <c r="B15" s="25" t="s">
        <v>25</v>
      </c>
      <c r="C15" s="25" t="s">
        <v>59</v>
      </c>
    </row>
    <row r="16" spans="1:3" x14ac:dyDescent="0.2">
      <c r="A16" s="25">
        <v>15</v>
      </c>
      <c r="B16" s="25" t="s">
        <v>27</v>
      </c>
      <c r="C16" s="25" t="s">
        <v>26</v>
      </c>
    </row>
    <row r="17" spans="1:3" x14ac:dyDescent="0.2">
      <c r="A17" s="25">
        <v>16</v>
      </c>
      <c r="B17" s="25" t="s">
        <v>29</v>
      </c>
      <c r="C17" s="25" t="s">
        <v>28</v>
      </c>
    </row>
    <row r="18" spans="1:3" ht="25.5" x14ac:dyDescent="0.2">
      <c r="A18" s="25">
        <v>17</v>
      </c>
      <c r="B18" s="25" t="s">
        <v>31</v>
      </c>
      <c r="C18" s="25" t="s">
        <v>30</v>
      </c>
    </row>
    <row r="19" spans="1:3" x14ac:dyDescent="0.2">
      <c r="A19" s="25">
        <v>18</v>
      </c>
      <c r="B19" s="25" t="s">
        <v>32</v>
      </c>
      <c r="C19" s="25" t="s">
        <v>60</v>
      </c>
    </row>
    <row r="20" spans="1:3" x14ac:dyDescent="0.2">
      <c r="A20" s="25">
        <v>19</v>
      </c>
      <c r="B20" s="25" t="s">
        <v>33</v>
      </c>
      <c r="C20" s="25" t="s">
        <v>62</v>
      </c>
    </row>
    <row r="21" spans="1:3" x14ac:dyDescent="0.2">
      <c r="A21" s="25">
        <v>20</v>
      </c>
      <c r="B21" s="25" t="s">
        <v>35</v>
      </c>
      <c r="C21" s="25" t="s">
        <v>34</v>
      </c>
    </row>
    <row r="22" spans="1:3" x14ac:dyDescent="0.2">
      <c r="A22" s="25">
        <v>21</v>
      </c>
      <c r="B22" s="25" t="s">
        <v>36</v>
      </c>
      <c r="C22" s="25" t="s">
        <v>63</v>
      </c>
    </row>
    <row r="23" spans="1:3" ht="51" x14ac:dyDescent="0.2">
      <c r="A23" s="25">
        <v>22</v>
      </c>
      <c r="B23" s="25" t="s">
        <v>38</v>
      </c>
      <c r="C23" s="25" t="s">
        <v>37</v>
      </c>
    </row>
    <row r="24" spans="1:3" ht="25.5" x14ac:dyDescent="0.2">
      <c r="A24" s="25">
        <v>23</v>
      </c>
      <c r="B24" s="25" t="s">
        <v>39</v>
      </c>
      <c r="C24" s="25" t="s">
        <v>64</v>
      </c>
    </row>
    <row r="25" spans="1:3" ht="25.5" x14ac:dyDescent="0.2">
      <c r="A25" s="25">
        <v>24</v>
      </c>
      <c r="B25" s="25" t="s">
        <v>40</v>
      </c>
      <c r="C25" s="23" t="s">
        <v>58</v>
      </c>
    </row>
    <row r="26" spans="1:3" ht="38.25" x14ac:dyDescent="0.2">
      <c r="A26" s="25">
        <v>25</v>
      </c>
      <c r="B26" s="23" t="s">
        <v>41</v>
      </c>
      <c r="C26" s="23" t="s">
        <v>66</v>
      </c>
    </row>
    <row r="27" spans="1:3" x14ac:dyDescent="0.2">
      <c r="A27" s="25">
        <v>26</v>
      </c>
      <c r="B27" s="23" t="s">
        <v>43</v>
      </c>
      <c r="C27" s="23" t="s">
        <v>42</v>
      </c>
    </row>
    <row r="28" spans="1:3" ht="25.5" x14ac:dyDescent="0.2">
      <c r="A28" s="25">
        <v>27</v>
      </c>
      <c r="B28" s="23" t="s">
        <v>45</v>
      </c>
      <c r="C28" s="23" t="s">
        <v>44</v>
      </c>
    </row>
    <row r="29" spans="1:3" ht="25.5" x14ac:dyDescent="0.2">
      <c r="A29" s="25">
        <v>28</v>
      </c>
      <c r="B29" s="23" t="s">
        <v>47</v>
      </c>
      <c r="C29" s="23" t="s">
        <v>46</v>
      </c>
    </row>
    <row r="30" spans="1:3" x14ac:dyDescent="0.2">
      <c r="A30" s="25">
        <v>29</v>
      </c>
      <c r="B30" s="23" t="s">
        <v>49</v>
      </c>
      <c r="C30" s="23" t="s">
        <v>48</v>
      </c>
    </row>
    <row r="31" spans="1:3" x14ac:dyDescent="0.2">
      <c r="A31" s="25">
        <v>30</v>
      </c>
      <c r="B31" s="23" t="s">
        <v>51</v>
      </c>
      <c r="C31" s="23" t="s">
        <v>50</v>
      </c>
    </row>
    <row r="32" spans="1:3" ht="38.25" x14ac:dyDescent="0.2">
      <c r="A32" s="25">
        <v>31</v>
      </c>
      <c r="B32" s="23" t="s">
        <v>52</v>
      </c>
      <c r="C32" s="23" t="s">
        <v>67</v>
      </c>
    </row>
    <row r="33" spans="1:3" x14ac:dyDescent="0.2">
      <c r="A33" s="25">
        <v>32</v>
      </c>
      <c r="B33" s="23" t="s">
        <v>54</v>
      </c>
      <c r="C33" s="23" t="s">
        <v>53</v>
      </c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1-60</vt:lpstr>
      <vt:lpstr>Lista firm</vt:lpstr>
      <vt:lpstr>'1-60'!Tytuły_wydruku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2020-01-23T07:20:36Z</cp:lastPrinted>
  <dcterms:created xsi:type="dcterms:W3CDTF">2014-02-20T07:56:32Z</dcterms:created>
  <dcterms:modified xsi:type="dcterms:W3CDTF">2020-01-23T07:22:13Z</dcterms:modified>
</cp:coreProperties>
</file>